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ias Feißt\Downloads\"/>
    </mc:Choice>
  </mc:AlternateContent>
  <xr:revisionPtr revIDLastSave="0" documentId="13_ncr:1_{AB025A46-A8D1-4AF0-A979-36A38D0129D1}" xr6:coauthVersionLast="45" xr6:coauthVersionMax="45" xr10:uidLastSave="{00000000-0000-0000-0000-000000000000}"/>
  <bookViews>
    <workbookView xWindow="-120" yWindow="-120" windowWidth="29040" windowHeight="15840" xr2:uid="{7ABB326D-ED5A-4834-82C0-E93A9D4D29B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 l="1"/>
  <c r="F5" i="1" l="1"/>
  <c r="F4" i="1"/>
  <c r="F3" i="1"/>
  <c r="G5" i="1"/>
  <c r="G4" i="1" l="1"/>
  <c r="G3" i="1"/>
  <c r="G6" i="1" l="1"/>
  <c r="G8" i="1" s="1"/>
</calcChain>
</file>

<file path=xl/sharedStrings.xml><?xml version="1.0" encoding="utf-8"?>
<sst xmlns="http://schemas.openxmlformats.org/spreadsheetml/2006/main" count="16" uniqueCount="16">
  <si>
    <t>Gang2</t>
  </si>
  <si>
    <t>Gang3</t>
  </si>
  <si>
    <t>Menü-Hauptartikel-Preis</t>
  </si>
  <si>
    <t>Anzahl</t>
  </si>
  <si>
    <t>Basis f. Steuer</t>
  </si>
  <si>
    <t>Burger</t>
  </si>
  <si>
    <t>Gang4</t>
  </si>
  <si>
    <t>Heiß Getränk "Espresso"</t>
  </si>
  <si>
    <t>Getränk "Sprudel"</t>
  </si>
  <si>
    <t>Beilage "Fritten"</t>
  </si>
  <si>
    <t>Rechungsbetrag</t>
  </si>
  <si>
    <t>Gang1 = 100% Versteuert</t>
  </si>
  <si>
    <t>Einzelpreis-Steuer</t>
  </si>
  <si>
    <t>Aufpreis</t>
  </si>
  <si>
    <t>Prozent</t>
  </si>
  <si>
    <t>Summe Hauptartikel + Aufpreis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</si>
</sst>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44" fontId="1" fillId="2" borderId="0" xfId="1" applyFont="1" applyFill="1"/>
    <xf numFmtId="44" fontId="0" fillId="2" borderId="0" xfId="1" applyFont="1" applyFill="1"/>
    <xf numFmtId="44" fontId="2" fillId="2" borderId="0" xfId="1" applyFont="1" applyFill="1"/>
    <xf numFmtId="44" fontId="3" fillId="0" borderId="0" xfId="1" applyFont="1"/>
    <xf numFmtId="10" fontId="2" fillId="2" borderId="0" xfId="0" applyNumberFormat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0AF4-5E23-4E4D-96BC-383AA356760F}">
  <dimension ref="A1:G8"/>
  <sheetViews>
    <sheetView tabSelected="1" workbookViewId="0">
      <selection activeCell="G8" sqref="G8"/>
    </sheetView>
  </sheetViews>
  <sheetFormatPr baseColWidth="10" defaultRowHeight="15" x14ac:dyDescent="0.25"/>
  <cols>
    <col min="1" max="1" width="23.28515625" bestFit="1" customWidth="1"/>
    <col min="2" max="2" width="21.42578125" customWidth="1"/>
    <col min="3" max="3" width="29" bestFit="1" customWidth="1"/>
    <col min="4" max="5" width="20.7109375" customWidth="1"/>
    <col min="6" max="6" width="15.140625" bestFit="1" customWidth="1"/>
    <col min="7" max="7" width="17.42578125" bestFit="1" customWidth="1"/>
  </cols>
  <sheetData>
    <row r="1" spans="1:7" x14ac:dyDescent="0.25">
      <c r="A1" s="3" t="s">
        <v>2</v>
      </c>
      <c r="B1" s="6">
        <v>5.9</v>
      </c>
      <c r="C1" s="1"/>
      <c r="D1" s="1"/>
      <c r="E1" s="1"/>
      <c r="F1" s="1"/>
      <c r="G1" s="1"/>
    </row>
    <row r="2" spans="1:7" x14ac:dyDescent="0.25">
      <c r="A2" s="1"/>
      <c r="B2" s="1"/>
      <c r="C2" s="1" t="s">
        <v>3</v>
      </c>
      <c r="D2" s="1" t="s">
        <v>13</v>
      </c>
      <c r="E2" s="1" t="s">
        <v>4</v>
      </c>
      <c r="F2" s="1" t="s">
        <v>14</v>
      </c>
      <c r="G2" s="1" t="s">
        <v>12</v>
      </c>
    </row>
    <row r="3" spans="1:7" x14ac:dyDescent="0.25">
      <c r="A3" s="1" t="s">
        <v>0</v>
      </c>
      <c r="B3" s="1" t="s">
        <v>9</v>
      </c>
      <c r="C3" s="1">
        <v>1</v>
      </c>
      <c r="D3" s="7">
        <v>2</v>
      </c>
      <c r="E3" s="7">
        <v>3.9</v>
      </c>
      <c r="F3" s="2">
        <f>E3/E6</f>
        <v>0.41935483870967738</v>
      </c>
      <c r="G3" s="7">
        <f>D6*F3*C3</f>
        <v>4.9903225806451612</v>
      </c>
    </row>
    <row r="4" spans="1:7" x14ac:dyDescent="0.25">
      <c r="A4" s="1" t="s">
        <v>1</v>
      </c>
      <c r="B4" s="1" t="s">
        <v>7</v>
      </c>
      <c r="C4" s="1">
        <v>1</v>
      </c>
      <c r="D4" s="7">
        <v>1.5</v>
      </c>
      <c r="E4" s="7">
        <v>2.5</v>
      </c>
      <c r="F4" s="2">
        <f>E4/E6</f>
        <v>0.26881720430107525</v>
      </c>
      <c r="G4" s="7">
        <f>D6*F4*C3</f>
        <v>3.1989247311827955</v>
      </c>
    </row>
    <row r="5" spans="1:7" x14ac:dyDescent="0.25">
      <c r="A5" s="1" t="s">
        <v>6</v>
      </c>
      <c r="B5" s="1" t="s">
        <v>8</v>
      </c>
      <c r="C5" s="1">
        <v>1</v>
      </c>
      <c r="D5" s="7">
        <v>2.5</v>
      </c>
      <c r="E5" s="7">
        <v>2.9</v>
      </c>
      <c r="F5" s="2">
        <f>E5/E6</f>
        <v>0.31182795698924726</v>
      </c>
      <c r="G5" s="7">
        <f>D6*F5*C5</f>
        <v>3.7107526881720423</v>
      </c>
    </row>
    <row r="6" spans="1:7" x14ac:dyDescent="0.25">
      <c r="A6" s="1"/>
      <c r="B6" s="1"/>
      <c r="C6" s="4" t="s">
        <v>15</v>
      </c>
      <c r="D6" s="8">
        <f>B1+D3+D4+D5</f>
        <v>11.9</v>
      </c>
      <c r="E6" s="8">
        <f>SUM(E3:E5)</f>
        <v>9.3000000000000007</v>
      </c>
      <c r="F6" s="10"/>
      <c r="G6" s="8">
        <f>SUM(G3:G5)</f>
        <v>11.899999999999999</v>
      </c>
    </row>
    <row r="7" spans="1:7" x14ac:dyDescent="0.25">
      <c r="A7" s="1" t="s">
        <v>11</v>
      </c>
      <c r="B7" s="1" t="s">
        <v>5</v>
      </c>
      <c r="C7" s="1">
        <v>1</v>
      </c>
      <c r="D7" s="7">
        <v>9.5</v>
      </c>
      <c r="E7" s="7">
        <v>9.5</v>
      </c>
      <c r="F7" s="2"/>
      <c r="G7" s="7">
        <v>9.5</v>
      </c>
    </row>
    <row r="8" spans="1:7" x14ac:dyDescent="0.25">
      <c r="F8" s="5" t="s">
        <v>10</v>
      </c>
      <c r="G8" s="9">
        <f>G6+G7</f>
        <v>21.4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840475E035F4428968E15C68EB8FC2" ma:contentTypeVersion="9" ma:contentTypeDescription="Ein neues Dokument erstellen." ma:contentTypeScope="" ma:versionID="cea94d4e396c7a67bc76b0f0cbd05496">
  <xsd:schema xmlns:xsd="http://www.w3.org/2001/XMLSchema" xmlns:xs="http://www.w3.org/2001/XMLSchema" xmlns:p="http://schemas.microsoft.com/office/2006/metadata/properties" xmlns:ns3="1ca2a34e-ada6-4966-b59b-ffaeca35fe6c" xmlns:ns4="1d438d1f-09d7-4dc4-bba7-09cadc242a5d" targetNamespace="http://schemas.microsoft.com/office/2006/metadata/properties" ma:root="true" ma:fieldsID="e1bda54a46b4c3d66fa949d4f49293d6" ns3:_="" ns4:_="">
    <xsd:import namespace="1ca2a34e-ada6-4966-b59b-ffaeca35fe6c"/>
    <xsd:import namespace="1d438d1f-09d7-4dc4-bba7-09cadc242a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2a34e-ada6-4966-b59b-ffaeca35fe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38d1f-09d7-4dc4-bba7-09cadc242a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E899A-D788-434A-8DED-F6D8F4F44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99E89-661C-4BBF-9B90-684F2C095159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1ca2a34e-ada6-4966-b59b-ffaeca35fe6c"/>
    <ds:schemaRef ds:uri="1d438d1f-09d7-4dc4-bba7-09cadc242a5d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F3A23A7-8B34-421D-B95D-C11C78E32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2a34e-ada6-4966-b59b-ffaeca35fe6c"/>
    <ds:schemaRef ds:uri="1d438d1f-09d7-4dc4-bba7-09cadc242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Jeremias Feisst</cp:lastModifiedBy>
  <dcterms:created xsi:type="dcterms:W3CDTF">2020-09-10T07:31:17Z</dcterms:created>
  <dcterms:modified xsi:type="dcterms:W3CDTF">2020-12-03T07:45:31Z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0x0101001B840475E035F4428968E15C68EB8FC2</vt:lpwstr>
  </property>
</Properties>
</file>